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11" i="1"/>
  <c r="G10" i="1"/>
  <c r="G9" i="1"/>
  <c r="G8" i="1"/>
  <c r="G7" i="1"/>
  <c r="G21" i="1"/>
  <c r="G20" i="1"/>
  <c r="G19" i="1"/>
  <c r="G18" i="1"/>
  <c r="G17" i="1"/>
  <c r="G16" i="1"/>
  <c r="G15" i="1"/>
  <c r="G14" i="1"/>
  <c r="G13" i="1"/>
  <c r="G12" i="1"/>
  <c r="G6" i="1"/>
  <c r="G5" i="1"/>
  <c r="G4" i="1"/>
  <c r="G3" i="1"/>
</calcChain>
</file>

<file path=xl/sharedStrings.xml><?xml version="1.0" encoding="utf-8"?>
<sst xmlns="http://schemas.openxmlformats.org/spreadsheetml/2006/main" count="88" uniqueCount="37">
  <si>
    <t>岗位代码</t>
  </si>
  <si>
    <t>笔试得分</t>
  </si>
  <si>
    <t>面试编号</t>
  </si>
  <si>
    <t>面试得分</t>
  </si>
  <si>
    <t>最终得分</t>
  </si>
  <si>
    <t>备注</t>
  </si>
  <si>
    <t>04</t>
  </si>
  <si>
    <t>06</t>
  </si>
  <si>
    <t>03</t>
  </si>
  <si>
    <t>02</t>
  </si>
  <si>
    <t>07</t>
  </si>
  <si>
    <t>09</t>
  </si>
  <si>
    <t>01</t>
  </si>
  <si>
    <t>10</t>
  </si>
  <si>
    <t>08</t>
  </si>
  <si>
    <t>05</t>
  </si>
  <si>
    <t>序号</t>
    <phoneticPr fontId="3" type="noConversion"/>
  </si>
  <si>
    <t>准考证号</t>
    <phoneticPr fontId="3" type="noConversion"/>
  </si>
  <si>
    <t>是否入围体检</t>
    <phoneticPr fontId="3" type="noConversion"/>
  </si>
  <si>
    <t>是</t>
    <phoneticPr fontId="3" type="noConversion"/>
  </si>
  <si>
    <t>否</t>
    <phoneticPr fontId="3" type="noConversion"/>
  </si>
  <si>
    <t>中级科技辅导员</t>
    <phoneticPr fontId="1" type="noConversion"/>
  </si>
  <si>
    <t>09</t>
    <phoneticPr fontId="1" type="noConversion"/>
  </si>
  <si>
    <t>岗位展品辅导员排名</t>
    <phoneticPr fontId="1" type="noConversion"/>
  </si>
  <si>
    <t>岗位初级科技辅导员
排名</t>
    <phoneticPr fontId="1" type="noConversion"/>
  </si>
  <si>
    <t>岗位中级科技辅导员
排名</t>
    <phoneticPr fontId="1" type="noConversion"/>
  </si>
  <si>
    <t>04</t>
    <phoneticPr fontId="1" type="noConversion"/>
  </si>
  <si>
    <t>06</t>
    <phoneticPr fontId="1" type="noConversion"/>
  </si>
  <si>
    <t>07</t>
    <phoneticPr fontId="1" type="noConversion"/>
  </si>
  <si>
    <t>初级科技辅导员</t>
    <phoneticPr fontId="1" type="noConversion"/>
  </si>
  <si>
    <t>展品辅导员</t>
    <phoneticPr fontId="1" type="noConversion"/>
  </si>
  <si>
    <t>初级科技辅导员</t>
    <phoneticPr fontId="1" type="noConversion"/>
  </si>
  <si>
    <t>是</t>
    <phoneticPr fontId="3" type="noConversion"/>
  </si>
  <si>
    <t>否</t>
    <phoneticPr fontId="3" type="noConversion"/>
  </si>
  <si>
    <t>否</t>
    <phoneticPr fontId="3" type="noConversion"/>
  </si>
  <si>
    <t>东莞市科学技术博物馆2020年下半年公开招聘普通聘员考试总成绩及入围体检人员表</t>
    <phoneticPr fontId="3" type="noConversion"/>
  </si>
  <si>
    <t>面试缺考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</si>
</sst>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O16" sqref="O16"/>
    </sheetView>
  </sheetViews>
  <sheetFormatPr defaultColWidth="12.875" defaultRowHeight="24.95" customHeight="1" x14ac:dyDescent="0.15"/>
  <cols>
    <col min="1" max="1" width="8.625" customWidth="1"/>
    <col min="2" max="2" width="16.125" customWidth="1"/>
    <col min="3" max="3" width="16.5" customWidth="1"/>
    <col min="4" max="6" width="12.25" style="6" customWidth="1"/>
    <col min="7" max="7" width="12.25" customWidth="1"/>
    <col min="8" max="8" width="11.75" customWidth="1"/>
    <col min="9" max="10" width="13" customWidth="1"/>
    <col min="11" max="11" width="9.75" customWidth="1"/>
    <col min="12" max="12" width="12.875" customWidth="1"/>
  </cols>
  <sheetData>
    <row r="1" spans="1:12" ht="50.25" customHeight="1" x14ac:dyDescent="0.15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0.5" customHeight="1" x14ac:dyDescent="0.15">
      <c r="A2" s="1" t="s">
        <v>16</v>
      </c>
      <c r="B2" s="1" t="s">
        <v>0</v>
      </c>
      <c r="C2" s="1" t="s">
        <v>17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25</v>
      </c>
      <c r="I2" s="2" t="s">
        <v>24</v>
      </c>
      <c r="J2" s="2" t="s">
        <v>23</v>
      </c>
      <c r="K2" s="3" t="s">
        <v>18</v>
      </c>
      <c r="L2" s="1" t="s">
        <v>5</v>
      </c>
    </row>
    <row r="3" spans="1:12" ht="28.5" customHeight="1" x14ac:dyDescent="0.15">
      <c r="A3" s="1">
        <v>1</v>
      </c>
      <c r="B3" s="4" t="s">
        <v>21</v>
      </c>
      <c r="C3" s="4">
        <v>20210131011</v>
      </c>
      <c r="D3" s="4">
        <v>78.7</v>
      </c>
      <c r="E3" s="5" t="s">
        <v>22</v>
      </c>
      <c r="F3" s="4">
        <v>92.4</v>
      </c>
      <c r="G3" s="4">
        <f t="shared" ref="G3:G27" si="0">ROUND((D3+F3)/2,2)</f>
        <v>85.55</v>
      </c>
      <c r="H3" s="4">
        <v>1</v>
      </c>
      <c r="I3" s="4"/>
      <c r="J3" s="4"/>
      <c r="K3" s="4" t="s">
        <v>19</v>
      </c>
      <c r="L3" s="4"/>
    </row>
    <row r="4" spans="1:12" ht="28.5" customHeight="1" x14ac:dyDescent="0.15">
      <c r="A4" s="1">
        <v>2</v>
      </c>
      <c r="B4" s="4" t="s">
        <v>21</v>
      </c>
      <c r="C4" s="4">
        <v>20210131012</v>
      </c>
      <c r="D4" s="4">
        <v>66</v>
      </c>
      <c r="E4" s="5" t="s">
        <v>26</v>
      </c>
      <c r="F4" s="4">
        <v>86.4</v>
      </c>
      <c r="G4" s="4">
        <f t="shared" si="0"/>
        <v>76.2</v>
      </c>
      <c r="H4" s="4">
        <v>2</v>
      </c>
      <c r="I4" s="4"/>
      <c r="J4" s="4"/>
      <c r="K4" s="4" t="s">
        <v>19</v>
      </c>
      <c r="L4" s="4"/>
    </row>
    <row r="5" spans="1:12" ht="28.5" customHeight="1" x14ac:dyDescent="0.15">
      <c r="A5" s="1">
        <v>3</v>
      </c>
      <c r="B5" s="4" t="s">
        <v>21</v>
      </c>
      <c r="C5" s="4">
        <v>20210131014</v>
      </c>
      <c r="D5" s="4">
        <v>64.7</v>
      </c>
      <c r="E5" s="5" t="s">
        <v>27</v>
      </c>
      <c r="F5" s="4">
        <v>87.6</v>
      </c>
      <c r="G5" s="4">
        <f t="shared" si="0"/>
        <v>76.150000000000006</v>
      </c>
      <c r="H5" s="4">
        <v>3</v>
      </c>
      <c r="I5" s="4"/>
      <c r="J5" s="4"/>
      <c r="K5" s="4" t="s">
        <v>19</v>
      </c>
      <c r="L5" s="4"/>
    </row>
    <row r="6" spans="1:12" ht="28.5" customHeight="1" x14ac:dyDescent="0.15">
      <c r="A6" s="1">
        <v>4</v>
      </c>
      <c r="B6" s="4" t="s">
        <v>21</v>
      </c>
      <c r="C6" s="4">
        <v>20210131015</v>
      </c>
      <c r="D6" s="4">
        <v>62.1</v>
      </c>
      <c r="E6" s="5" t="s">
        <v>28</v>
      </c>
      <c r="F6" s="4">
        <v>84.8</v>
      </c>
      <c r="G6" s="4">
        <f t="shared" si="0"/>
        <v>73.45</v>
      </c>
      <c r="H6" s="4">
        <v>4</v>
      </c>
      <c r="I6" s="4"/>
      <c r="J6" s="4"/>
      <c r="K6" s="4" t="s">
        <v>20</v>
      </c>
      <c r="L6" s="4"/>
    </row>
    <row r="7" spans="1:12" ht="28.5" customHeight="1" x14ac:dyDescent="0.15">
      <c r="A7" s="1">
        <v>5</v>
      </c>
      <c r="B7" s="4" t="s">
        <v>21</v>
      </c>
      <c r="C7" s="4">
        <v>20210131019</v>
      </c>
      <c r="D7" s="4">
        <v>60.4</v>
      </c>
      <c r="E7" s="4" t="s">
        <v>9</v>
      </c>
      <c r="F7" s="4">
        <v>84.2</v>
      </c>
      <c r="G7" s="4">
        <f>ROUND((D7+F7)/2,2)</f>
        <v>72.3</v>
      </c>
      <c r="H7" s="4">
        <v>5</v>
      </c>
      <c r="I7" s="4"/>
      <c r="J7" s="4"/>
      <c r="K7" s="4" t="s">
        <v>20</v>
      </c>
      <c r="L7" s="4"/>
    </row>
    <row r="8" spans="1:12" ht="28.5" customHeight="1" x14ac:dyDescent="0.15">
      <c r="A8" s="1">
        <v>6</v>
      </c>
      <c r="B8" s="4" t="s">
        <v>21</v>
      </c>
      <c r="C8" s="4">
        <v>20210131018</v>
      </c>
      <c r="D8" s="4">
        <v>60.8</v>
      </c>
      <c r="E8" s="4" t="s">
        <v>14</v>
      </c>
      <c r="F8" s="4">
        <v>79.599999999999994</v>
      </c>
      <c r="G8" s="4">
        <f>ROUND((D8+F8)/2,2)</f>
        <v>70.2</v>
      </c>
      <c r="H8" s="4">
        <v>6</v>
      </c>
      <c r="I8" s="4"/>
      <c r="J8" s="4"/>
      <c r="K8" s="4" t="s">
        <v>20</v>
      </c>
      <c r="L8" s="4"/>
    </row>
    <row r="9" spans="1:12" ht="28.5" customHeight="1" x14ac:dyDescent="0.15">
      <c r="A9" s="1">
        <v>7</v>
      </c>
      <c r="B9" s="4" t="s">
        <v>21</v>
      </c>
      <c r="C9" s="4">
        <v>20210131017</v>
      </c>
      <c r="D9" s="4">
        <v>60.8</v>
      </c>
      <c r="E9" s="4" t="s">
        <v>15</v>
      </c>
      <c r="F9" s="4">
        <v>76.8</v>
      </c>
      <c r="G9" s="4">
        <f>ROUND((D9+F9)/2,2)</f>
        <v>68.8</v>
      </c>
      <c r="H9" s="4">
        <v>7</v>
      </c>
      <c r="I9" s="4"/>
      <c r="J9" s="4"/>
      <c r="K9" s="4" t="s">
        <v>20</v>
      </c>
      <c r="L9" s="4"/>
    </row>
    <row r="10" spans="1:12" ht="28.5" customHeight="1" x14ac:dyDescent="0.15">
      <c r="A10" s="1">
        <v>8</v>
      </c>
      <c r="B10" s="4" t="s">
        <v>21</v>
      </c>
      <c r="C10" s="4">
        <v>20210131016</v>
      </c>
      <c r="D10" s="4">
        <v>60.8</v>
      </c>
      <c r="E10" s="4" t="s">
        <v>8</v>
      </c>
      <c r="F10" s="4">
        <v>74.8</v>
      </c>
      <c r="G10" s="4">
        <f>ROUND((D10+F10)/2,2)</f>
        <v>67.8</v>
      </c>
      <c r="H10" s="4">
        <v>8</v>
      </c>
      <c r="I10" s="4"/>
      <c r="J10" s="4"/>
      <c r="K10" s="4" t="s">
        <v>20</v>
      </c>
      <c r="L10" s="4"/>
    </row>
    <row r="11" spans="1:12" ht="28.5" customHeight="1" x14ac:dyDescent="0.15">
      <c r="A11" s="1">
        <v>9</v>
      </c>
      <c r="B11" s="4" t="s">
        <v>21</v>
      </c>
      <c r="C11" s="4">
        <v>20210131013</v>
      </c>
      <c r="D11" s="4">
        <v>64.7</v>
      </c>
      <c r="E11" s="4"/>
      <c r="F11" s="4">
        <v>0</v>
      </c>
      <c r="G11" s="4">
        <f>ROUND((D11+F11)/2,2)</f>
        <v>32.35</v>
      </c>
      <c r="H11" s="4">
        <v>9</v>
      </c>
      <c r="I11" s="4"/>
      <c r="J11" s="4"/>
      <c r="K11" s="4" t="s">
        <v>20</v>
      </c>
      <c r="L11" s="4" t="s">
        <v>36</v>
      </c>
    </row>
    <row r="12" spans="1:12" ht="28.5" customHeight="1" x14ac:dyDescent="0.15">
      <c r="A12" s="1">
        <v>10</v>
      </c>
      <c r="B12" s="8" t="s">
        <v>29</v>
      </c>
      <c r="C12" s="8">
        <v>20210131001</v>
      </c>
      <c r="D12" s="8">
        <v>89.1</v>
      </c>
      <c r="E12" s="8" t="s">
        <v>7</v>
      </c>
      <c r="F12" s="8">
        <v>79.8</v>
      </c>
      <c r="G12" s="8">
        <f t="shared" si="0"/>
        <v>84.45</v>
      </c>
      <c r="H12" s="8"/>
      <c r="I12" s="8">
        <v>1</v>
      </c>
      <c r="J12" s="8"/>
      <c r="K12" s="8" t="s">
        <v>19</v>
      </c>
      <c r="L12" s="8"/>
    </row>
    <row r="13" spans="1:12" ht="28.5" customHeight="1" x14ac:dyDescent="0.15">
      <c r="A13" s="1">
        <v>11</v>
      </c>
      <c r="B13" s="8" t="s">
        <v>29</v>
      </c>
      <c r="C13" s="8">
        <v>20210131006</v>
      </c>
      <c r="D13" s="8">
        <v>75.599999999999994</v>
      </c>
      <c r="E13" s="8" t="s">
        <v>10</v>
      </c>
      <c r="F13" s="8">
        <v>85.3</v>
      </c>
      <c r="G13" s="8">
        <f t="shared" si="0"/>
        <v>80.45</v>
      </c>
      <c r="H13" s="8"/>
      <c r="I13" s="8">
        <v>2</v>
      </c>
      <c r="J13" s="8"/>
      <c r="K13" s="8" t="s">
        <v>19</v>
      </c>
      <c r="L13" s="8"/>
    </row>
    <row r="14" spans="1:12" ht="28.5" customHeight="1" x14ac:dyDescent="0.15">
      <c r="A14" s="1">
        <v>12</v>
      </c>
      <c r="B14" s="8" t="s">
        <v>29</v>
      </c>
      <c r="C14" s="8">
        <v>20210131002</v>
      </c>
      <c r="D14" s="8">
        <v>82.6</v>
      </c>
      <c r="E14" s="8" t="s">
        <v>9</v>
      </c>
      <c r="F14" s="8">
        <v>76.400000000000006</v>
      </c>
      <c r="G14" s="8">
        <f t="shared" si="0"/>
        <v>79.5</v>
      </c>
      <c r="H14" s="8"/>
      <c r="I14" s="8">
        <v>3</v>
      </c>
      <c r="J14" s="8"/>
      <c r="K14" s="8" t="s">
        <v>19</v>
      </c>
      <c r="L14" s="8"/>
    </row>
    <row r="15" spans="1:12" ht="28.5" customHeight="1" x14ac:dyDescent="0.15">
      <c r="A15" s="1">
        <v>13</v>
      </c>
      <c r="B15" s="8" t="s">
        <v>29</v>
      </c>
      <c r="C15" s="8">
        <v>20210131003</v>
      </c>
      <c r="D15" s="8">
        <v>82.1</v>
      </c>
      <c r="E15" s="8" t="s">
        <v>15</v>
      </c>
      <c r="F15" s="8">
        <v>76.8</v>
      </c>
      <c r="G15" s="8">
        <f t="shared" si="0"/>
        <v>79.45</v>
      </c>
      <c r="H15" s="8"/>
      <c r="I15" s="8">
        <v>4</v>
      </c>
      <c r="J15" s="8"/>
      <c r="K15" s="8" t="s">
        <v>33</v>
      </c>
      <c r="L15" s="8"/>
    </row>
    <row r="16" spans="1:12" ht="28.5" customHeight="1" x14ac:dyDescent="0.15">
      <c r="A16" s="1">
        <v>14</v>
      </c>
      <c r="B16" s="8" t="s">
        <v>29</v>
      </c>
      <c r="C16" s="8">
        <v>20210131005</v>
      </c>
      <c r="D16" s="8">
        <v>80</v>
      </c>
      <c r="E16" s="8" t="s">
        <v>13</v>
      </c>
      <c r="F16" s="8">
        <v>78.8</v>
      </c>
      <c r="G16" s="8">
        <f t="shared" si="0"/>
        <v>79.400000000000006</v>
      </c>
      <c r="H16" s="8"/>
      <c r="I16" s="8">
        <v>5</v>
      </c>
      <c r="J16" s="8"/>
      <c r="K16" s="8" t="s">
        <v>20</v>
      </c>
      <c r="L16" s="8"/>
    </row>
    <row r="17" spans="1:12" ht="28.5" customHeight="1" x14ac:dyDescent="0.15">
      <c r="A17" s="1">
        <v>15</v>
      </c>
      <c r="B17" s="8" t="s">
        <v>29</v>
      </c>
      <c r="C17" s="8">
        <v>20210131004</v>
      </c>
      <c r="D17" s="8">
        <v>80.900000000000006</v>
      </c>
      <c r="E17" s="8" t="s">
        <v>6</v>
      </c>
      <c r="F17" s="8">
        <v>76.599999999999994</v>
      </c>
      <c r="G17" s="8">
        <f t="shared" si="0"/>
        <v>78.75</v>
      </c>
      <c r="H17" s="8"/>
      <c r="I17" s="8">
        <v>6</v>
      </c>
      <c r="J17" s="8"/>
      <c r="K17" s="8" t="s">
        <v>20</v>
      </c>
      <c r="L17" s="8"/>
    </row>
    <row r="18" spans="1:12" ht="28.5" customHeight="1" x14ac:dyDescent="0.15">
      <c r="A18" s="1">
        <v>16</v>
      </c>
      <c r="B18" s="8" t="s">
        <v>29</v>
      </c>
      <c r="C18" s="8">
        <v>20210131010</v>
      </c>
      <c r="D18" s="8">
        <v>72.099999999999994</v>
      </c>
      <c r="E18" s="8" t="s">
        <v>11</v>
      </c>
      <c r="F18" s="8">
        <v>83.4</v>
      </c>
      <c r="G18" s="8">
        <f t="shared" si="0"/>
        <v>77.75</v>
      </c>
      <c r="H18" s="8"/>
      <c r="I18" s="8">
        <v>7</v>
      </c>
      <c r="J18" s="8"/>
      <c r="K18" s="8" t="s">
        <v>20</v>
      </c>
      <c r="L18" s="8"/>
    </row>
    <row r="19" spans="1:12" ht="28.5" customHeight="1" x14ac:dyDescent="0.15">
      <c r="A19" s="1">
        <v>17</v>
      </c>
      <c r="B19" s="8" t="s">
        <v>29</v>
      </c>
      <c r="C19" s="8">
        <v>20210131007</v>
      </c>
      <c r="D19" s="8">
        <v>75.2</v>
      </c>
      <c r="E19" s="8" t="s">
        <v>8</v>
      </c>
      <c r="F19" s="8">
        <v>78.8</v>
      </c>
      <c r="G19" s="8">
        <f t="shared" si="0"/>
        <v>77</v>
      </c>
      <c r="H19" s="8"/>
      <c r="I19" s="8">
        <v>8</v>
      </c>
      <c r="J19" s="8"/>
      <c r="K19" s="8" t="s">
        <v>20</v>
      </c>
      <c r="L19" s="8"/>
    </row>
    <row r="20" spans="1:12" ht="28.5" customHeight="1" x14ac:dyDescent="0.15">
      <c r="A20" s="1">
        <v>18</v>
      </c>
      <c r="B20" s="8" t="s">
        <v>29</v>
      </c>
      <c r="C20" s="8">
        <v>20210131009</v>
      </c>
      <c r="D20" s="8">
        <v>72.099999999999994</v>
      </c>
      <c r="E20" s="8" t="s">
        <v>14</v>
      </c>
      <c r="F20" s="8">
        <v>77.8</v>
      </c>
      <c r="G20" s="8">
        <f t="shared" si="0"/>
        <v>74.95</v>
      </c>
      <c r="H20" s="8"/>
      <c r="I20" s="8">
        <v>9</v>
      </c>
      <c r="J20" s="8"/>
      <c r="K20" s="8" t="s">
        <v>20</v>
      </c>
      <c r="L20" s="8"/>
    </row>
    <row r="21" spans="1:12" ht="28.5" customHeight="1" x14ac:dyDescent="0.15">
      <c r="A21" s="1">
        <v>19</v>
      </c>
      <c r="B21" s="8" t="s">
        <v>31</v>
      </c>
      <c r="C21" s="8">
        <v>20210131008</v>
      </c>
      <c r="D21" s="8">
        <v>73.900000000000006</v>
      </c>
      <c r="E21" s="8" t="s">
        <v>12</v>
      </c>
      <c r="F21" s="8">
        <v>72.400000000000006</v>
      </c>
      <c r="G21" s="8">
        <f t="shared" si="0"/>
        <v>73.150000000000006</v>
      </c>
      <c r="H21" s="8"/>
      <c r="I21" s="8">
        <v>10</v>
      </c>
      <c r="J21" s="8"/>
      <c r="K21" s="8" t="s">
        <v>20</v>
      </c>
      <c r="L21" s="8"/>
    </row>
    <row r="22" spans="1:12" ht="28.5" customHeight="1" x14ac:dyDescent="0.15">
      <c r="A22" s="1">
        <v>20</v>
      </c>
      <c r="B22" s="9" t="s">
        <v>30</v>
      </c>
      <c r="C22" s="9">
        <v>20210131020</v>
      </c>
      <c r="D22" s="9">
        <v>77.400000000000006</v>
      </c>
      <c r="E22" s="9" t="s">
        <v>7</v>
      </c>
      <c r="F22" s="9">
        <v>79.400000000000006</v>
      </c>
      <c r="G22" s="9">
        <f t="shared" si="0"/>
        <v>78.400000000000006</v>
      </c>
      <c r="H22" s="9"/>
      <c r="I22" s="9"/>
      <c r="J22" s="9">
        <v>1</v>
      </c>
      <c r="K22" s="9" t="s">
        <v>32</v>
      </c>
      <c r="L22" s="9"/>
    </row>
    <row r="23" spans="1:12" ht="28.5" customHeight="1" x14ac:dyDescent="0.15">
      <c r="A23" s="7">
        <v>21</v>
      </c>
      <c r="B23" s="9" t="s">
        <v>30</v>
      </c>
      <c r="C23" s="9">
        <v>20210131024</v>
      </c>
      <c r="D23" s="9">
        <v>67.3</v>
      </c>
      <c r="E23" s="9" t="s">
        <v>15</v>
      </c>
      <c r="F23" s="9">
        <v>84.8</v>
      </c>
      <c r="G23" s="9">
        <f t="shared" si="0"/>
        <v>76.05</v>
      </c>
      <c r="H23" s="10"/>
      <c r="I23" s="10"/>
      <c r="J23" s="9">
        <v>2</v>
      </c>
      <c r="K23" s="9" t="s">
        <v>32</v>
      </c>
      <c r="L23" s="10"/>
    </row>
    <row r="24" spans="1:12" ht="24.95" customHeight="1" x14ac:dyDescent="0.15">
      <c r="A24" s="7">
        <v>22</v>
      </c>
      <c r="B24" s="9" t="s">
        <v>30</v>
      </c>
      <c r="C24" s="9">
        <v>20210131023</v>
      </c>
      <c r="D24" s="9">
        <v>72.099999999999994</v>
      </c>
      <c r="E24" s="9" t="s">
        <v>6</v>
      </c>
      <c r="F24" s="9">
        <v>76.2</v>
      </c>
      <c r="G24" s="9">
        <f t="shared" si="0"/>
        <v>74.150000000000006</v>
      </c>
      <c r="H24" s="11"/>
      <c r="I24" s="10"/>
      <c r="J24" s="9">
        <v>3</v>
      </c>
      <c r="K24" s="9" t="s">
        <v>34</v>
      </c>
      <c r="L24" s="11"/>
    </row>
    <row r="25" spans="1:12" ht="24.95" customHeight="1" x14ac:dyDescent="0.15">
      <c r="A25" s="7">
        <v>23</v>
      </c>
      <c r="B25" s="9" t="s">
        <v>30</v>
      </c>
      <c r="C25" s="9">
        <v>20210131022</v>
      </c>
      <c r="D25" s="9">
        <v>72.599999999999994</v>
      </c>
      <c r="E25" s="12" t="s">
        <v>8</v>
      </c>
      <c r="F25" s="9">
        <v>72.599999999999994</v>
      </c>
      <c r="G25" s="9">
        <f t="shared" si="0"/>
        <v>72.599999999999994</v>
      </c>
      <c r="H25" s="11"/>
      <c r="I25" s="10"/>
      <c r="J25" s="9">
        <v>4</v>
      </c>
      <c r="K25" s="9" t="s">
        <v>34</v>
      </c>
      <c r="L25" s="11"/>
    </row>
    <row r="26" spans="1:12" ht="24.95" customHeight="1" x14ac:dyDescent="0.15">
      <c r="A26" s="7">
        <v>24</v>
      </c>
      <c r="B26" s="9" t="s">
        <v>30</v>
      </c>
      <c r="C26" s="9">
        <v>20210131021</v>
      </c>
      <c r="D26" s="9">
        <v>73.5</v>
      </c>
      <c r="E26" s="9" t="s">
        <v>12</v>
      </c>
      <c r="F26" s="9">
        <v>71.599999999999994</v>
      </c>
      <c r="G26" s="9">
        <f t="shared" si="0"/>
        <v>72.55</v>
      </c>
      <c r="H26" s="11"/>
      <c r="I26" s="10"/>
      <c r="J26" s="9">
        <v>5</v>
      </c>
      <c r="K26" s="9" t="s">
        <v>34</v>
      </c>
      <c r="L26" s="11"/>
    </row>
    <row r="27" spans="1:12" ht="24.95" customHeight="1" x14ac:dyDescent="0.15">
      <c r="A27" s="1">
        <v>25</v>
      </c>
      <c r="B27" s="9" t="s">
        <v>30</v>
      </c>
      <c r="C27" s="9">
        <v>20210131025</v>
      </c>
      <c r="D27" s="9">
        <v>64.7</v>
      </c>
      <c r="E27" s="9" t="s">
        <v>9</v>
      </c>
      <c r="F27" s="9">
        <v>68.599999999999994</v>
      </c>
      <c r="G27" s="9">
        <f t="shared" si="0"/>
        <v>66.650000000000006</v>
      </c>
      <c r="H27" s="11"/>
      <c r="I27" s="9"/>
      <c r="J27" s="9">
        <v>6</v>
      </c>
      <c r="K27" s="9" t="s">
        <v>34</v>
      </c>
      <c r="L27" s="11"/>
    </row>
  </sheetData>
  <mergeCells count="1">
    <mergeCell ref="B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2021-02-01T06:34:18Z</dcterms:modified>
</cp:coreProperties>
</file>